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uma A-Ware" sheetId="1" r:id="rId1"/>
  </sheets>
  <calcPr calcId="191029"/>
</workbook>
</file>

<file path=xl/calcChain.xml><?xml version="1.0" encoding="utf-8"?>
<calcChain xmlns="http://schemas.openxmlformats.org/spreadsheetml/2006/main">
  <c r="Y10" i="1" l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9" i="1"/>
  <c r="Y7" i="1"/>
  <c r="Y8" i="1"/>
  <c r="Y6" i="1"/>
  <c r="Y5" i="1"/>
  <c r="Y4" i="1"/>
  <c r="Y3" i="1"/>
  <c r="Y2" i="1"/>
  <c r="Y31" i="1"/>
</calcChain>
</file>

<file path=xl/sharedStrings.xml><?xml version="1.0" encoding="utf-8"?>
<sst xmlns="http://schemas.openxmlformats.org/spreadsheetml/2006/main" count="65" uniqueCount="63">
  <si>
    <t>Leadcat / black-white</t>
  </si>
  <si>
    <t>360263-01</t>
  </si>
  <si>
    <t>374864-01</t>
  </si>
  <si>
    <t>PUMA OSLO MAJA WHITE </t>
  </si>
  <si>
    <t xml:space="preserve">Basket Heart Patent 
Wn s / Puma Black-Puma Bl </t>
  </si>
  <si>
    <t>363073-01</t>
  </si>
  <si>
    <t>383113-01</t>
  </si>
  <si>
    <t>Cali Dream Wns / Puma 
White-Marshmallow-Chalk</t>
  </si>
  <si>
    <t>380435-14</t>
  </si>
  <si>
    <t>Electron E / Forest 
Night-Puma Black</t>
  </si>
  <si>
    <t>Wild Rider Route / Puma 
White-Puma Black</t>
  </si>
  <si>
    <t>381597-02</t>
  </si>
  <si>
    <t xml:space="preserve">Cruise Rider Mint Wn s / 
Puma White-Soft Fluo </t>
  </si>
  <si>
    <t>Electrify Nitro Turn
Fizzy Light Dark Slate</t>
  </si>
  <si>
    <t xml:space="preserve">Wild Rider Grip LS /
 Puma Black-Dark Shadow </t>
  </si>
  <si>
    <t>Electrify Nitro Turn / 
Puma Black</t>
  </si>
  <si>
    <t>Mayze SD x Dua Lipa / 
Puma Black-Blue Glow</t>
  </si>
  <si>
    <t xml:space="preserve">INTERFLEX Modern / 
Grey Dawn-Bridal Rose </t>
  </si>
  <si>
    <t>Wild Rider Route / 
Puma Black-Puma White</t>
  </si>
  <si>
    <t>Mayze Glow Wns / 
Puma White</t>
  </si>
  <si>
    <t>Ever CV / 
Puma Black-Pristine-Rosette</t>
  </si>
  <si>
    <t>Ever CV / 
Nimbus Cloud-Puma Black-Puma White</t>
  </si>
  <si>
    <t>Cali Dream Lth Wns / 
Puma White-Opera Mauve</t>
  </si>
  <si>
    <t xml:space="preserve">PUMA Cozy Flip Wns Stardust /
 Nimbus Cloud-Pu </t>
  </si>
  <si>
    <t>Cali Wedge Tonal Wns /
 Pristine-Marshmallow</t>
  </si>
  <si>
    <t xml:space="preserve">Rose Metallic Pop /
 Puma Black-Puma Team Gold </t>
  </si>
  <si>
    <t>PWRFrame TR Wn s / 
Puma Black-Deep Orchid-Neo</t>
  </si>
  <si>
    <t>City Rider / 
Gray Violet-Fizzy Melon</t>
  </si>
  <si>
    <t xml:space="preserve">Cali Dream Lth Wns / 
Puma White-Shifting Sand </t>
  </si>
  <si>
    <t xml:space="preserve">Puma Multiflex Comics V Inf / 
Puma White-Cher </t>
  </si>
  <si>
    <t>MAPF1 Leadcat 2.0 / 
Puma White-Blue Coral</t>
  </si>
  <si>
    <t>Flyer Flex Wn s / 
Rosette-Puma White</t>
  </si>
  <si>
    <t xml:space="preserve">Cali Dream Lth Wns / 
Puma Black-Puma White </t>
  </si>
  <si>
    <r>
      <rPr>
        <sz val="10"/>
        <color indexed="8"/>
        <rFont val="Times New Roman"/>
        <family val="1"/>
      </rPr>
      <t>Wild Rider Grip LS</t>
    </r>
    <r>
      <rPr>
        <b/>
        <sz val="10"/>
        <color indexed="8"/>
        <rFont val="Times New Roman"/>
        <family val="1"/>
      </rPr>
      <t xml:space="preserve"> / 
</t>
    </r>
    <r>
      <rPr>
        <sz val="10"/>
        <color indexed="8"/>
        <rFont val="Times New Roman"/>
        <family val="1"/>
      </rPr>
      <t xml:space="preserve">Puma White-Gray Violet </t>
    </r>
  </si>
  <si>
    <t>383157-08</t>
  </si>
  <si>
    <t>195507-09</t>
  </si>
  <si>
    <t>376704-01</t>
  </si>
  <si>
    <t>376704-04</t>
  </si>
  <si>
    <t>384406-02</t>
  </si>
  <si>
    <t>382549-01</t>
  </si>
  <si>
    <t>384406-01</t>
  </si>
  <si>
    <t>387294-05</t>
  </si>
  <si>
    <t>192805-06</t>
  </si>
  <si>
    <t>381597-05</t>
  </si>
  <si>
    <t>383684-01</t>
  </si>
  <si>
    <t>383865-02</t>
  </si>
  <si>
    <t>383865-03</t>
  </si>
  <si>
    <t>383157-05</t>
  </si>
  <si>
    <t>384115-02</t>
  </si>
  <si>
    <t>385248-01</t>
  </si>
  <si>
    <t>381080-01</t>
  </si>
  <si>
    <t>376170-04</t>
  </si>
  <si>
    <t>382044-12</t>
  </si>
  <si>
    <t>383157-06</t>
  </si>
  <si>
    <t>383132-01</t>
  </si>
  <si>
    <t>307014-01</t>
  </si>
  <si>
    <t>Modell &amp; Farbe</t>
  </si>
  <si>
    <t>Art.Nr.</t>
  </si>
  <si>
    <t>Foto</t>
  </si>
  <si>
    <t>UVP</t>
  </si>
  <si>
    <t>Menge / Paar</t>
  </si>
  <si>
    <t>Whls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</si>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</sst>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6" x14ac:knownFonts="1">
    <font>
      <sz val="12"/>
      <color theme="1"/>
      <name val="Calibri"/>
      <family val="2"/>
      <charset val="204"/>
      <scheme val="minor"/>
    </font>
    <font>
      <sz val="10"/>
      <color indexed="8"/>
      <name val="Times New Roman"/>
      <family val="1"/>
    </font>
    <font>
      <sz val="10"/>
      <color indexed="63"/>
      <name val="Times New Roman"/>
      <family val="1"/>
    </font>
    <font>
      <b/>
      <sz val="10"/>
      <color indexed="8"/>
      <name val="Times New Roman"/>
      <family val="1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1</xdr:row>
      <xdr:rowOff>257175</xdr:rowOff>
    </xdr:from>
    <xdr:to>
      <xdr:col>2</xdr:col>
      <xdr:colOff>1895475</xdr:colOff>
      <xdr:row>1</xdr:row>
      <xdr:rowOff>1781175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71825" y="4572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371475</xdr:colOff>
      <xdr:row>2</xdr:row>
      <xdr:rowOff>190500</xdr:rowOff>
    </xdr:from>
    <xdr:to>
      <xdr:col>2</xdr:col>
      <xdr:colOff>2028825</xdr:colOff>
      <xdr:row>2</xdr:row>
      <xdr:rowOff>1943100</xdr:rowOff>
    </xdr:to>
    <xdr:pic>
      <xdr:nvPicPr>
        <xdr:cNvPr id="1026" name="Рисунок 2" descr="Кроссовки Puma Oslo Maja White 374864-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71825" y="2533650"/>
          <a:ext cx="1657350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409575</xdr:colOff>
      <xdr:row>3</xdr:row>
      <xdr:rowOff>504825</xdr:rowOff>
    </xdr:from>
    <xdr:to>
      <xdr:col>2</xdr:col>
      <xdr:colOff>2000250</xdr:colOff>
      <xdr:row>3</xdr:row>
      <xdr:rowOff>1752600</xdr:rowOff>
    </xdr:to>
    <xdr:pic>
      <xdr:nvPicPr>
        <xdr:cNvPr id="1027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09925" y="4991100"/>
          <a:ext cx="1590675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333375</xdr:colOff>
      <xdr:row>4</xdr:row>
      <xdr:rowOff>247650</xdr:rowOff>
    </xdr:from>
    <xdr:to>
      <xdr:col>2</xdr:col>
      <xdr:colOff>2019300</xdr:colOff>
      <xdr:row>4</xdr:row>
      <xdr:rowOff>1933575</xdr:rowOff>
    </xdr:to>
    <xdr:pic>
      <xdr:nvPicPr>
        <xdr:cNvPr id="1028" name="Рисунок 4" descr="Кеди Cali Dream Women's Trainers | Колір: 20 - White | Puma White- Marshmallow-Chalk Pink | Puma | Арт: 383112_0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133725" y="6877050"/>
          <a:ext cx="1685925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361950</xdr:colOff>
      <xdr:row>5</xdr:row>
      <xdr:rowOff>352425</xdr:rowOff>
    </xdr:from>
    <xdr:to>
      <xdr:col>2</xdr:col>
      <xdr:colOff>1762125</xdr:colOff>
      <xdr:row>5</xdr:row>
      <xdr:rowOff>1743075</xdr:rowOff>
    </xdr:to>
    <xdr:pic>
      <xdr:nvPicPr>
        <xdr:cNvPr id="1029" name="Рисунок 5" descr="Puma Electron E - Forest Night-Puma Black - FIT-UND-WARM.CH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162300" y="9124950"/>
          <a:ext cx="140017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314325</xdr:colOff>
      <xdr:row>6</xdr:row>
      <xdr:rowOff>190500</xdr:rowOff>
    </xdr:from>
    <xdr:to>
      <xdr:col>2</xdr:col>
      <xdr:colOff>1914525</xdr:colOff>
      <xdr:row>6</xdr:row>
      <xdr:rowOff>1781175</xdr:rowOff>
    </xdr:to>
    <xdr:pic>
      <xdr:nvPicPr>
        <xdr:cNvPr id="1030" name="Рисунок 6" descr="Кросівки Wild Rider Route Trainers | Колір: 20 - White | Puma White-Puma  Black | Puma | Арт: 381597_0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114675" y="11106150"/>
          <a:ext cx="16002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333375</xdr:colOff>
      <xdr:row>7</xdr:row>
      <xdr:rowOff>238125</xdr:rowOff>
    </xdr:from>
    <xdr:to>
      <xdr:col>2</xdr:col>
      <xdr:colOff>1924050</xdr:colOff>
      <xdr:row>7</xdr:row>
      <xdr:rowOff>1828800</xdr:rowOff>
    </xdr:to>
    <xdr:pic>
      <xdr:nvPicPr>
        <xdr:cNvPr id="1031" name="Рисунок 8" descr="Кросівки Wild Rider Route Trainers | Колір: 20 - White | Puma White-Puma  Black | Puma | Арт: 381597_0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133725" y="13296900"/>
          <a:ext cx="1590675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476250</xdr:colOff>
      <xdr:row>8</xdr:row>
      <xdr:rowOff>314325</xdr:rowOff>
    </xdr:from>
    <xdr:to>
      <xdr:col>2</xdr:col>
      <xdr:colOff>1895475</xdr:colOff>
      <xdr:row>8</xdr:row>
      <xdr:rowOff>1724025</xdr:rowOff>
    </xdr:to>
    <xdr:pic>
      <xdr:nvPicPr>
        <xdr:cNvPr id="1032" name="Рисунок 9" descr="Puma Electrify Nitro Turn Men's Running Shoes - Puma Black | BIKE2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276600" y="15516225"/>
          <a:ext cx="1419225" cy="140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457200</xdr:colOff>
      <xdr:row>9</xdr:row>
      <xdr:rowOff>381000</xdr:rowOff>
    </xdr:from>
    <xdr:to>
      <xdr:col>2</xdr:col>
      <xdr:colOff>1905000</xdr:colOff>
      <xdr:row>9</xdr:row>
      <xdr:rowOff>1828800</xdr:rowOff>
    </xdr:to>
    <xdr:pic>
      <xdr:nvPicPr>
        <xdr:cNvPr id="1033" name="Рисунок 10" descr="Puma Herrenlaufschuhe - Trends 2022 - günstig online kaufen | Ladenzeile.de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257550" y="17726025"/>
          <a:ext cx="14478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257175</xdr:colOff>
      <xdr:row>12</xdr:row>
      <xdr:rowOff>533400</xdr:rowOff>
    </xdr:from>
    <xdr:to>
      <xdr:col>2</xdr:col>
      <xdr:colOff>1828800</xdr:colOff>
      <xdr:row>12</xdr:row>
      <xdr:rowOff>1743075</xdr:rowOff>
    </xdr:to>
    <xdr:pic>
      <xdr:nvPicPr>
        <xdr:cNvPr id="1034" name="Рисунок 12" descr="Puma Wild Rider Grip Ls Puma Black/Dark Shadow 42.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057525" y="24307800"/>
          <a:ext cx="15716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14</xdr:row>
      <xdr:rowOff>76200</xdr:rowOff>
    </xdr:from>
    <xdr:to>
      <xdr:col>2</xdr:col>
      <xdr:colOff>1838325</xdr:colOff>
      <xdr:row>14</xdr:row>
      <xdr:rowOff>1771650</xdr:rowOff>
    </xdr:to>
    <xdr:pic>
      <xdr:nvPicPr>
        <xdr:cNvPr id="1035" name="Рисунок 13" descr="Buy Puma Women Interflex Modern Grey Dawn-Bridal Rose Running Shoes-6 UK  (39 EU) (8.5 US) (19280506_6) at Amazon.in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305175" y="28136850"/>
          <a:ext cx="1333500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457200</xdr:colOff>
      <xdr:row>13</xdr:row>
      <xdr:rowOff>352425</xdr:rowOff>
    </xdr:from>
    <xdr:to>
      <xdr:col>2</xdr:col>
      <xdr:colOff>1819275</xdr:colOff>
      <xdr:row>13</xdr:row>
      <xdr:rowOff>1714500</xdr:rowOff>
    </xdr:to>
    <xdr:pic>
      <xdr:nvPicPr>
        <xdr:cNvPr id="1036" name="Рисунок 14" descr="PUMA x DUA LIPA Mayze SD Women's Trainers Puma Black-Blue Glow | PUMA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257550" y="26269950"/>
          <a:ext cx="1362075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304800</xdr:colOff>
      <xdr:row>15</xdr:row>
      <xdr:rowOff>266700</xdr:rowOff>
    </xdr:from>
    <xdr:to>
      <xdr:col>2</xdr:col>
      <xdr:colOff>1866900</xdr:colOff>
      <xdr:row>15</xdr:row>
      <xdr:rowOff>1819275</xdr:rowOff>
    </xdr:to>
    <xdr:pic>
      <xdr:nvPicPr>
        <xdr:cNvPr id="1037" name="Рисунок 15" descr="Мужские кроссовки 46 размера EU - Траектория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105150" y="30470475"/>
          <a:ext cx="156210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409575</xdr:colOff>
      <xdr:row>16</xdr:row>
      <xdr:rowOff>314325</xdr:rowOff>
    </xdr:from>
    <xdr:to>
      <xdr:col>2</xdr:col>
      <xdr:colOff>1885950</xdr:colOff>
      <xdr:row>16</xdr:row>
      <xdr:rowOff>1790700</xdr:rowOff>
    </xdr:to>
    <xdr:pic>
      <xdr:nvPicPr>
        <xdr:cNvPr id="1038" name="Рисунок 17" descr="Women's shoes Puma Mayze Glow Wns Puma White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3209925" y="32661225"/>
          <a:ext cx="1476375" cy="1476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314325</xdr:colOff>
      <xdr:row>19</xdr:row>
      <xdr:rowOff>266700</xdr:rowOff>
    </xdr:from>
    <xdr:to>
      <xdr:col>2</xdr:col>
      <xdr:colOff>2009775</xdr:colOff>
      <xdr:row>19</xdr:row>
      <xdr:rowOff>1952625</xdr:rowOff>
    </xdr:to>
    <xdr:pic>
      <xdr:nvPicPr>
        <xdr:cNvPr id="1039" name="Рисунок 18" descr="Cali Collection | Sneakers Inspired by Selena Gomez | PUMA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3114675" y="39042975"/>
          <a:ext cx="1695450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381000</xdr:colOff>
      <xdr:row>20</xdr:row>
      <xdr:rowOff>285750</xdr:rowOff>
    </xdr:from>
    <xdr:to>
      <xdr:col>2</xdr:col>
      <xdr:colOff>1838325</xdr:colOff>
      <xdr:row>20</xdr:row>
      <xdr:rowOff>1733550</xdr:rowOff>
    </xdr:to>
    <xdr:pic>
      <xdr:nvPicPr>
        <xdr:cNvPr id="1040" name="Рисунок 19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181350" y="41205150"/>
          <a:ext cx="1457325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352425</xdr:colOff>
      <xdr:row>21</xdr:row>
      <xdr:rowOff>209550</xdr:rowOff>
    </xdr:from>
    <xdr:to>
      <xdr:col>2</xdr:col>
      <xdr:colOff>1952625</xdr:colOff>
      <xdr:row>21</xdr:row>
      <xdr:rowOff>1943100</xdr:rowOff>
    </xdr:to>
    <xdr:pic>
      <xdr:nvPicPr>
        <xdr:cNvPr id="1041" name="Рисунок 20" descr="PUMA CALI WEDGE TONAL WNS Pristine-Marshmallow 22SP-I|atmos pink(アトモス  ピンク)の通販｜アイルミネ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152775" y="43272075"/>
          <a:ext cx="1600200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304800</xdr:colOff>
      <xdr:row>22</xdr:row>
      <xdr:rowOff>238125</xdr:rowOff>
    </xdr:from>
    <xdr:to>
      <xdr:col>2</xdr:col>
      <xdr:colOff>1905000</xdr:colOff>
      <xdr:row>22</xdr:row>
      <xdr:rowOff>1828800</xdr:rowOff>
    </xdr:to>
    <xdr:pic>
      <xdr:nvPicPr>
        <xdr:cNvPr id="1042" name="Рисунок 21" descr="Jual Sepatu PUMA Rose Metallic Pop Puma Black-Puma Team Gold ORIGINAL -  35.5 di Seller Sportstyle Outlet Official Store - Kota Tangerang, Banten |  Blibli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3105150" y="45443775"/>
          <a:ext cx="16002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381000</xdr:colOff>
      <xdr:row>23</xdr:row>
      <xdr:rowOff>314325</xdr:rowOff>
    </xdr:from>
    <xdr:to>
      <xdr:col>2</xdr:col>
      <xdr:colOff>2000250</xdr:colOff>
      <xdr:row>23</xdr:row>
      <xdr:rowOff>1933575</xdr:rowOff>
    </xdr:to>
    <xdr:pic>
      <xdr:nvPicPr>
        <xdr:cNvPr id="1043" name="Рисунок 22" descr="PWRFRAME TR Women's Training Shoes Puma Black-Deep Orchid-Neon Citrus | PUMA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3181350" y="47663100"/>
          <a:ext cx="161925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285750</xdr:colOff>
      <xdr:row>24</xdr:row>
      <xdr:rowOff>314325</xdr:rowOff>
    </xdr:from>
    <xdr:to>
      <xdr:col>2</xdr:col>
      <xdr:colOff>1857375</xdr:colOff>
      <xdr:row>24</xdr:row>
      <xdr:rowOff>1876425</xdr:rowOff>
    </xdr:to>
    <xdr:pic>
      <xdr:nvPicPr>
        <xdr:cNvPr id="1044" name="Рисунок 23" descr="Puma City Rider Trainers Beige | Dressinn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086100" y="49806225"/>
          <a:ext cx="1571625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495300</xdr:colOff>
      <xdr:row>25</xdr:row>
      <xdr:rowOff>390525</xdr:rowOff>
    </xdr:from>
    <xdr:to>
      <xdr:col>2</xdr:col>
      <xdr:colOff>1933575</xdr:colOff>
      <xdr:row>25</xdr:row>
      <xdr:rowOff>1828800</xdr:rowOff>
    </xdr:to>
    <xdr:pic>
      <xdr:nvPicPr>
        <xdr:cNvPr id="1045" name="Рисунок 24" descr="Cali Dream Lth Women's Trainers Puma White-Shifting Sand | PUMA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3295650" y="52025550"/>
          <a:ext cx="14382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466725</xdr:colOff>
      <xdr:row>26</xdr:row>
      <xdr:rowOff>352425</xdr:rowOff>
    </xdr:from>
    <xdr:to>
      <xdr:col>2</xdr:col>
      <xdr:colOff>1914525</xdr:colOff>
      <xdr:row>26</xdr:row>
      <xdr:rowOff>1790700</xdr:rowOff>
    </xdr:to>
    <xdr:pic>
      <xdr:nvPicPr>
        <xdr:cNvPr id="1046" name="Рисунок 25" descr="Puma Multiflex Comics V Inf - Puma White-Cherry Tomato - FIT-UND-WARM.CH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3267075" y="54130575"/>
          <a:ext cx="1447800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561975</xdr:colOff>
      <xdr:row>27</xdr:row>
      <xdr:rowOff>476250</xdr:rowOff>
    </xdr:from>
    <xdr:to>
      <xdr:col>2</xdr:col>
      <xdr:colOff>1866900</xdr:colOff>
      <xdr:row>27</xdr:row>
      <xdr:rowOff>1781175</xdr:rowOff>
    </xdr:to>
    <xdr:pic>
      <xdr:nvPicPr>
        <xdr:cNvPr id="1047" name="Рисунок 26" descr="MAPF1 Leadcat 2.0 Men's Slides | Puma White-Blue Coral | PUMA PAYDAY DEAL |  PUMA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3362325" y="56397525"/>
          <a:ext cx="1304925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476250</xdr:colOff>
      <xdr:row>28</xdr:row>
      <xdr:rowOff>476250</xdr:rowOff>
    </xdr:from>
    <xdr:to>
      <xdr:col>2</xdr:col>
      <xdr:colOff>1876425</xdr:colOff>
      <xdr:row>28</xdr:row>
      <xdr:rowOff>1866900</xdr:rowOff>
    </xdr:to>
    <xdr:pic>
      <xdr:nvPicPr>
        <xdr:cNvPr id="1048" name="Рисунок 27" descr="PUMA Flyer Flex Laufschuhe Damen rosette/puma white 40, 29,95 €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3276600" y="58540650"/>
          <a:ext cx="140017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323850</xdr:colOff>
      <xdr:row>29</xdr:row>
      <xdr:rowOff>352425</xdr:rowOff>
    </xdr:from>
    <xdr:to>
      <xdr:col>2</xdr:col>
      <xdr:colOff>1847850</xdr:colOff>
      <xdr:row>29</xdr:row>
      <xdr:rowOff>1866900</xdr:rowOff>
    </xdr:to>
    <xdr:pic>
      <xdr:nvPicPr>
        <xdr:cNvPr id="1049" name="Рисунок 28" descr="Puma Cali Dream Leather Womens Black/White | Hype DC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3124200" y="60559950"/>
          <a:ext cx="15240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542925</xdr:colOff>
      <xdr:row>17</xdr:row>
      <xdr:rowOff>523875</xdr:rowOff>
    </xdr:from>
    <xdr:to>
      <xdr:col>2</xdr:col>
      <xdr:colOff>1676400</xdr:colOff>
      <xdr:row>17</xdr:row>
      <xdr:rowOff>1733550</xdr:rowOff>
    </xdr:to>
    <xdr:pic>
      <xdr:nvPicPr>
        <xdr:cNvPr id="1050" name="Рисунок 29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3343275" y="35013900"/>
          <a:ext cx="11334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542925</xdr:colOff>
      <xdr:row>18</xdr:row>
      <xdr:rowOff>428625</xdr:rowOff>
    </xdr:from>
    <xdr:to>
      <xdr:col>2</xdr:col>
      <xdr:colOff>1704975</xdr:colOff>
      <xdr:row>18</xdr:row>
      <xdr:rowOff>1666875</xdr:rowOff>
    </xdr:to>
    <xdr:pic>
      <xdr:nvPicPr>
        <xdr:cNvPr id="1051" name="Рисунок 30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3343275" y="37061775"/>
          <a:ext cx="11620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733425</xdr:colOff>
      <xdr:row>11</xdr:row>
      <xdr:rowOff>523875</xdr:rowOff>
    </xdr:from>
    <xdr:to>
      <xdr:col>2</xdr:col>
      <xdr:colOff>1552575</xdr:colOff>
      <xdr:row>11</xdr:row>
      <xdr:rowOff>1400175</xdr:rowOff>
    </xdr:to>
    <xdr:pic>
      <xdr:nvPicPr>
        <xdr:cNvPr id="1052" name="Рисунок 31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3533775" y="22155150"/>
          <a:ext cx="819150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428625</xdr:colOff>
      <xdr:row>10</xdr:row>
      <xdr:rowOff>400050</xdr:rowOff>
    </xdr:from>
    <xdr:to>
      <xdr:col>2</xdr:col>
      <xdr:colOff>1619250</xdr:colOff>
      <xdr:row>10</xdr:row>
      <xdr:rowOff>1657350</xdr:rowOff>
    </xdr:to>
    <xdr:pic>
      <xdr:nvPicPr>
        <xdr:cNvPr id="1053" name="Рисунок 32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3228975" y="19888200"/>
          <a:ext cx="119062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9"/>
  <sheetViews>
    <sheetView tabSelected="1" zoomScale="80" zoomScaleNormal="80" workbookViewId="0">
      <pane ySplit="1" topLeftCell="A2" activePane="bottomLeft" state="frozen"/>
      <selection pane="bottomLeft" activeCell="AB1" sqref="AB1:AB65536"/>
    </sheetView>
  </sheetViews>
  <sheetFormatPr defaultColWidth="10.75" defaultRowHeight="15.75" x14ac:dyDescent="0.25"/>
  <cols>
    <col min="1" max="1" width="26" customWidth="1"/>
    <col min="3" max="3" width="29.5" customWidth="1"/>
    <col min="4" max="22" width="8.25" customWidth="1"/>
    <col min="25" max="25" width="12.75" customWidth="1"/>
    <col min="27" max="27" width="13.625" bestFit="1" customWidth="1"/>
  </cols>
  <sheetData>
    <row r="1" spans="1:27" s="1" customFormat="1" x14ac:dyDescent="0.25">
      <c r="A1" s="3" t="s">
        <v>56</v>
      </c>
      <c r="B1" s="3" t="s">
        <v>57</v>
      </c>
      <c r="C1" s="3" t="s">
        <v>58</v>
      </c>
      <c r="D1" s="3">
        <v>3</v>
      </c>
      <c r="E1" s="3">
        <v>3.5</v>
      </c>
      <c r="F1" s="3">
        <v>4</v>
      </c>
      <c r="G1" s="3">
        <v>4.5</v>
      </c>
      <c r="H1" s="3">
        <v>5</v>
      </c>
      <c r="I1" s="3">
        <v>5.5</v>
      </c>
      <c r="J1" s="3">
        <v>6</v>
      </c>
      <c r="K1" s="3">
        <v>6.5</v>
      </c>
      <c r="L1" s="3">
        <v>7</v>
      </c>
      <c r="M1" s="3">
        <v>7.5</v>
      </c>
      <c r="N1" s="3">
        <v>8</v>
      </c>
      <c r="O1" s="3">
        <v>8.5</v>
      </c>
      <c r="P1" s="3">
        <v>9</v>
      </c>
      <c r="Q1" s="3">
        <v>9.5</v>
      </c>
      <c r="R1" s="3">
        <v>10</v>
      </c>
      <c r="S1" s="3">
        <v>10.5</v>
      </c>
      <c r="T1" s="3">
        <v>11</v>
      </c>
      <c r="U1" s="3">
        <v>12</v>
      </c>
      <c r="V1" s="3">
        <v>13</v>
      </c>
      <c r="W1" s="3">
        <v>14</v>
      </c>
      <c r="X1" s="3">
        <v>15</v>
      </c>
      <c r="Y1" s="3" t="s">
        <v>60</v>
      </c>
      <c r="Z1" s="3" t="s">
        <v>59</v>
      </c>
      <c r="AA1" s="13" t="s">
        <v>61</v>
      </c>
    </row>
    <row r="2" spans="1:27" s="1" customFormat="1" ht="169.15" customHeight="1" x14ac:dyDescent="0.25">
      <c r="A2" s="4" t="s">
        <v>0</v>
      </c>
      <c r="B2" s="5" t="s">
        <v>1</v>
      </c>
      <c r="C2" s="5"/>
      <c r="D2" s="5">
        <v>317</v>
      </c>
      <c r="E2" s="5"/>
      <c r="F2" s="5">
        <v>481</v>
      </c>
      <c r="G2" s="5"/>
      <c r="H2" s="5">
        <v>460</v>
      </c>
      <c r="I2" s="5"/>
      <c r="J2" s="5">
        <v>463</v>
      </c>
      <c r="K2" s="5"/>
      <c r="L2" s="5">
        <v>568</v>
      </c>
      <c r="M2" s="5"/>
      <c r="N2" s="5">
        <v>1415</v>
      </c>
      <c r="O2" s="5"/>
      <c r="P2" s="5">
        <v>1148</v>
      </c>
      <c r="Q2" s="5"/>
      <c r="R2" s="5">
        <v>567</v>
      </c>
      <c r="S2" s="5"/>
      <c r="T2" s="5">
        <v>218</v>
      </c>
      <c r="U2" s="5">
        <v>236</v>
      </c>
      <c r="V2" s="5">
        <v>321</v>
      </c>
      <c r="W2" s="5"/>
      <c r="X2" s="5">
        <v>28</v>
      </c>
      <c r="Y2" s="3">
        <f>SUM(D2:X2)</f>
        <v>6222</v>
      </c>
      <c r="Z2" s="6">
        <v>24.95</v>
      </c>
      <c r="AA2" s="2">
        <v>12.5</v>
      </c>
    </row>
    <row r="3" spans="1:27" s="1" customFormat="1" ht="169.15" customHeight="1" x14ac:dyDescent="0.25">
      <c r="A3" s="7" t="s">
        <v>3</v>
      </c>
      <c r="B3" s="5" t="s">
        <v>2</v>
      </c>
      <c r="C3" s="8"/>
      <c r="D3" s="5"/>
      <c r="E3" s="5">
        <v>269</v>
      </c>
      <c r="F3" s="5">
        <v>454</v>
      </c>
      <c r="G3" s="5">
        <v>423</v>
      </c>
      <c r="H3" s="5">
        <v>660</v>
      </c>
      <c r="I3" s="5">
        <v>433</v>
      </c>
      <c r="J3" s="5">
        <v>762</v>
      </c>
      <c r="K3" s="5">
        <v>493</v>
      </c>
      <c r="L3" s="5">
        <v>312</v>
      </c>
      <c r="M3" s="5">
        <v>191</v>
      </c>
      <c r="N3" s="5">
        <v>167</v>
      </c>
      <c r="O3" s="5"/>
      <c r="P3" s="5"/>
      <c r="Q3" s="5"/>
      <c r="R3" s="5"/>
      <c r="S3" s="5"/>
      <c r="T3" s="5"/>
      <c r="U3" s="5"/>
      <c r="V3" s="5"/>
      <c r="W3" s="5"/>
      <c r="X3" s="5"/>
      <c r="Y3" s="3">
        <f>SUM(D3:X3)</f>
        <v>4164</v>
      </c>
      <c r="Z3" s="6">
        <v>99.95</v>
      </c>
      <c r="AA3" s="1">
        <v>47.95</v>
      </c>
    </row>
    <row r="4" spans="1:27" s="1" customFormat="1" ht="169.15" customHeight="1" x14ac:dyDescent="0.25">
      <c r="A4" s="9" t="s">
        <v>4</v>
      </c>
      <c r="B4" s="5" t="s">
        <v>5</v>
      </c>
      <c r="C4" s="8"/>
      <c r="D4" s="5"/>
      <c r="E4" s="5">
        <v>447</v>
      </c>
      <c r="F4" s="5">
        <v>438</v>
      </c>
      <c r="G4" s="5">
        <v>414</v>
      </c>
      <c r="H4" s="5">
        <v>433</v>
      </c>
      <c r="I4" s="5">
        <v>544</v>
      </c>
      <c r="J4" s="5">
        <v>579</v>
      </c>
      <c r="K4" s="5">
        <v>630</v>
      </c>
      <c r="L4" s="5">
        <v>60</v>
      </c>
      <c r="M4" s="5">
        <v>293</v>
      </c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3">
        <f>SUM(D4:X4)</f>
        <v>3838</v>
      </c>
      <c r="Z4" s="6">
        <v>89.95</v>
      </c>
      <c r="AA4" s="1">
        <v>42.95</v>
      </c>
    </row>
    <row r="5" spans="1:27" s="1" customFormat="1" ht="169.15" customHeight="1" x14ac:dyDescent="0.25">
      <c r="A5" s="9" t="s">
        <v>7</v>
      </c>
      <c r="B5" s="5" t="s">
        <v>6</v>
      </c>
      <c r="C5" s="8"/>
      <c r="D5" s="5"/>
      <c r="E5" s="5">
        <v>171</v>
      </c>
      <c r="F5" s="5">
        <v>354</v>
      </c>
      <c r="G5" s="5">
        <v>328</v>
      </c>
      <c r="H5" s="5">
        <v>533</v>
      </c>
      <c r="I5" s="5">
        <v>442</v>
      </c>
      <c r="J5" s="5">
        <v>506</v>
      </c>
      <c r="K5" s="5">
        <v>593</v>
      </c>
      <c r="L5" s="5">
        <v>194</v>
      </c>
      <c r="M5" s="5">
        <v>257</v>
      </c>
      <c r="N5" s="5">
        <v>216</v>
      </c>
      <c r="O5" s="5">
        <v>8</v>
      </c>
      <c r="P5" s="5"/>
      <c r="Q5" s="5"/>
      <c r="R5" s="5"/>
      <c r="S5" s="5"/>
      <c r="T5" s="5"/>
      <c r="U5" s="5"/>
      <c r="V5" s="5"/>
      <c r="W5" s="5"/>
      <c r="X5" s="5"/>
      <c r="Y5" s="3">
        <f>SUM(D5:X5)</f>
        <v>3602</v>
      </c>
      <c r="Z5" s="6">
        <v>99.95</v>
      </c>
      <c r="AA5" s="1">
        <v>47.95</v>
      </c>
    </row>
    <row r="6" spans="1:27" s="1" customFormat="1" ht="169.15" customHeight="1" x14ac:dyDescent="0.25">
      <c r="A6" s="9" t="s">
        <v>9</v>
      </c>
      <c r="B6" s="5" t="s">
        <v>8</v>
      </c>
      <c r="C6" s="8"/>
      <c r="D6" s="5"/>
      <c r="E6" s="5">
        <v>305</v>
      </c>
      <c r="F6" s="5"/>
      <c r="G6" s="5">
        <v>305</v>
      </c>
      <c r="H6" s="5"/>
      <c r="I6" s="5">
        <v>609</v>
      </c>
      <c r="J6" s="5">
        <v>609</v>
      </c>
      <c r="K6" s="5">
        <v>7</v>
      </c>
      <c r="L6" s="5">
        <v>609</v>
      </c>
      <c r="M6" s="5">
        <v>11</v>
      </c>
      <c r="N6" s="5">
        <v>322</v>
      </c>
      <c r="O6" s="5">
        <v>16</v>
      </c>
      <c r="P6" s="5">
        <v>22</v>
      </c>
      <c r="Q6" s="5">
        <v>16</v>
      </c>
      <c r="R6" s="5">
        <v>16</v>
      </c>
      <c r="S6" s="5">
        <v>15</v>
      </c>
      <c r="T6" s="5">
        <v>11</v>
      </c>
      <c r="U6" s="5">
        <v>7</v>
      </c>
      <c r="V6" s="5"/>
      <c r="W6" s="5"/>
      <c r="X6" s="5"/>
      <c r="Y6" s="3">
        <f>SUM(D6:X6)</f>
        <v>2880</v>
      </c>
      <c r="Z6" s="6">
        <v>64.95</v>
      </c>
      <c r="AA6" s="1">
        <v>30.95</v>
      </c>
    </row>
    <row r="7" spans="1:27" s="1" customFormat="1" ht="169.15" customHeight="1" x14ac:dyDescent="0.25">
      <c r="A7" s="9" t="s">
        <v>10</v>
      </c>
      <c r="B7" s="5" t="s">
        <v>11</v>
      </c>
      <c r="C7" s="8"/>
      <c r="D7" s="5"/>
      <c r="E7" s="5">
        <v>26</v>
      </c>
      <c r="F7" s="5">
        <v>44</v>
      </c>
      <c r="G7" s="5">
        <v>28</v>
      </c>
      <c r="H7" s="5">
        <v>71</v>
      </c>
      <c r="I7" s="5">
        <v>49</v>
      </c>
      <c r="J7" s="5">
        <v>115</v>
      </c>
      <c r="K7" s="5">
        <v>88</v>
      </c>
      <c r="L7" s="5">
        <v>70</v>
      </c>
      <c r="M7" s="5">
        <v>193</v>
      </c>
      <c r="N7" s="5">
        <v>236</v>
      </c>
      <c r="O7" s="5">
        <v>188</v>
      </c>
      <c r="P7" s="5">
        <v>295</v>
      </c>
      <c r="Q7" s="5">
        <v>230</v>
      </c>
      <c r="R7" s="5">
        <v>146</v>
      </c>
      <c r="S7" s="5">
        <v>165</v>
      </c>
      <c r="T7" s="5">
        <v>143</v>
      </c>
      <c r="U7" s="5">
        <v>96</v>
      </c>
      <c r="V7" s="5">
        <v>42</v>
      </c>
      <c r="W7" s="5"/>
      <c r="X7" s="5"/>
      <c r="Y7" s="3">
        <f t="shared" ref="Y7:Y30" si="0">SUM(D7:X7)</f>
        <v>2225</v>
      </c>
      <c r="Z7" s="6">
        <v>99.95</v>
      </c>
      <c r="AA7" s="1">
        <v>47.95</v>
      </c>
    </row>
    <row r="8" spans="1:27" s="1" customFormat="1" ht="169.15" customHeight="1" x14ac:dyDescent="0.25">
      <c r="A8" s="9" t="s">
        <v>10</v>
      </c>
      <c r="B8" s="5" t="s">
        <v>11</v>
      </c>
      <c r="C8" s="5"/>
      <c r="D8" s="5"/>
      <c r="E8" s="5">
        <v>4</v>
      </c>
      <c r="F8" s="5">
        <v>11</v>
      </c>
      <c r="G8" s="5">
        <v>7</v>
      </c>
      <c r="H8" s="5">
        <v>21</v>
      </c>
      <c r="I8" s="5">
        <v>7</v>
      </c>
      <c r="J8" s="5">
        <v>29</v>
      </c>
      <c r="K8" s="5">
        <v>30</v>
      </c>
      <c r="L8" s="5">
        <v>21</v>
      </c>
      <c r="M8" s="5">
        <v>52</v>
      </c>
      <c r="N8" s="5">
        <v>52</v>
      </c>
      <c r="O8" s="5">
        <v>31</v>
      </c>
      <c r="P8" s="5">
        <v>65</v>
      </c>
      <c r="Q8" s="5">
        <v>21</v>
      </c>
      <c r="R8" s="5">
        <v>17</v>
      </c>
      <c r="S8" s="5">
        <v>13</v>
      </c>
      <c r="T8" s="5">
        <v>20</v>
      </c>
      <c r="U8" s="5">
        <v>11</v>
      </c>
      <c r="V8" s="5">
        <v>11</v>
      </c>
      <c r="W8" s="5"/>
      <c r="X8" s="5"/>
      <c r="Y8" s="3">
        <f t="shared" si="0"/>
        <v>423</v>
      </c>
      <c r="Z8" s="6">
        <v>99.95</v>
      </c>
      <c r="AA8" s="1">
        <v>47.95</v>
      </c>
    </row>
    <row r="9" spans="1:27" s="1" customFormat="1" ht="169.15" customHeight="1" x14ac:dyDescent="0.25">
      <c r="A9" s="9" t="s">
        <v>15</v>
      </c>
      <c r="B9" s="5" t="s">
        <v>36</v>
      </c>
      <c r="C9" s="8"/>
      <c r="D9" s="5"/>
      <c r="E9" s="5"/>
      <c r="F9" s="5"/>
      <c r="G9" s="5"/>
      <c r="H9" s="5"/>
      <c r="I9" s="5"/>
      <c r="J9" s="5">
        <v>104</v>
      </c>
      <c r="K9" s="5">
        <v>105</v>
      </c>
      <c r="L9" s="5">
        <v>119</v>
      </c>
      <c r="M9" s="5">
        <v>204</v>
      </c>
      <c r="N9" s="5">
        <v>311</v>
      </c>
      <c r="O9" s="5">
        <v>246</v>
      </c>
      <c r="P9" s="5">
        <v>320</v>
      </c>
      <c r="Q9" s="5">
        <v>194</v>
      </c>
      <c r="R9" s="5">
        <v>213</v>
      </c>
      <c r="S9" s="5">
        <v>180</v>
      </c>
      <c r="T9" s="5">
        <v>150</v>
      </c>
      <c r="U9" s="5">
        <v>114</v>
      </c>
      <c r="V9" s="5">
        <v>76</v>
      </c>
      <c r="W9" s="5"/>
      <c r="X9" s="5"/>
      <c r="Y9" s="3">
        <f t="shared" si="0"/>
        <v>2336</v>
      </c>
      <c r="Z9" s="6">
        <v>99.95</v>
      </c>
      <c r="AA9" s="1">
        <v>47.95</v>
      </c>
    </row>
    <row r="10" spans="1:27" s="1" customFormat="1" ht="169.15" customHeight="1" x14ac:dyDescent="0.25">
      <c r="A10" s="9" t="s">
        <v>13</v>
      </c>
      <c r="B10" s="5" t="s">
        <v>37</v>
      </c>
      <c r="C10" s="8"/>
      <c r="D10" s="5"/>
      <c r="E10" s="5"/>
      <c r="F10" s="5"/>
      <c r="G10" s="5"/>
      <c r="H10" s="5"/>
      <c r="I10" s="5"/>
      <c r="J10" s="5">
        <v>64</v>
      </c>
      <c r="K10" s="5">
        <v>64</v>
      </c>
      <c r="L10" s="5">
        <v>93</v>
      </c>
      <c r="M10" s="5">
        <v>168</v>
      </c>
      <c r="N10" s="5">
        <v>278</v>
      </c>
      <c r="O10" s="5">
        <v>208</v>
      </c>
      <c r="P10" s="5">
        <v>332</v>
      </c>
      <c r="Q10" s="5">
        <v>217</v>
      </c>
      <c r="R10" s="5">
        <v>202</v>
      </c>
      <c r="S10" s="5">
        <v>188</v>
      </c>
      <c r="T10" s="5">
        <v>165</v>
      </c>
      <c r="U10" s="5">
        <v>114</v>
      </c>
      <c r="V10" s="5">
        <v>50</v>
      </c>
      <c r="W10" s="5"/>
      <c r="X10" s="5"/>
      <c r="Y10" s="3">
        <f t="shared" si="0"/>
        <v>2143</v>
      </c>
      <c r="Z10" s="6">
        <v>99.95</v>
      </c>
      <c r="AA10" s="1">
        <v>47.95</v>
      </c>
    </row>
    <row r="11" spans="1:27" s="1" customFormat="1" ht="169.15" customHeight="1" x14ac:dyDescent="0.25">
      <c r="A11" s="11" t="s">
        <v>33</v>
      </c>
      <c r="B11" s="5" t="s">
        <v>38</v>
      </c>
      <c r="C11" s="8"/>
      <c r="D11" s="5"/>
      <c r="E11" s="5">
        <v>19</v>
      </c>
      <c r="F11" s="5">
        <v>30</v>
      </c>
      <c r="G11" s="5">
        <v>18</v>
      </c>
      <c r="H11" s="5">
        <v>47</v>
      </c>
      <c r="I11" s="5">
        <v>38</v>
      </c>
      <c r="J11" s="5">
        <v>82</v>
      </c>
      <c r="K11" s="5">
        <v>58</v>
      </c>
      <c r="L11" s="5">
        <v>37</v>
      </c>
      <c r="M11" s="5">
        <v>194</v>
      </c>
      <c r="N11" s="5">
        <v>292</v>
      </c>
      <c r="O11" s="5">
        <v>160</v>
      </c>
      <c r="P11" s="5">
        <v>311</v>
      </c>
      <c r="Q11" s="5">
        <v>257</v>
      </c>
      <c r="R11" s="5">
        <v>137</v>
      </c>
      <c r="S11" s="5">
        <v>233</v>
      </c>
      <c r="T11" s="5">
        <v>144</v>
      </c>
      <c r="U11" s="5">
        <v>25</v>
      </c>
      <c r="V11" s="5">
        <v>19</v>
      </c>
      <c r="W11" s="5"/>
      <c r="X11" s="5"/>
      <c r="Y11" s="3">
        <f t="shared" si="0"/>
        <v>2101</v>
      </c>
      <c r="Z11" s="6">
        <v>109.95</v>
      </c>
      <c r="AA11" s="1">
        <v>52.95</v>
      </c>
    </row>
    <row r="12" spans="1:27" s="1" customFormat="1" ht="169.15" customHeight="1" x14ac:dyDescent="0.25">
      <c r="A12" s="9" t="s">
        <v>12</v>
      </c>
      <c r="B12" s="5" t="s">
        <v>39</v>
      </c>
      <c r="C12" s="5"/>
      <c r="D12" s="5"/>
      <c r="E12" s="5">
        <v>180</v>
      </c>
      <c r="F12" s="5">
        <v>164</v>
      </c>
      <c r="G12" s="5">
        <v>378</v>
      </c>
      <c r="H12" s="5">
        <v>296</v>
      </c>
      <c r="I12" s="5">
        <v>123</v>
      </c>
      <c r="J12" s="5">
        <v>515</v>
      </c>
      <c r="K12" s="5">
        <v>130</v>
      </c>
      <c r="L12" s="5">
        <v>149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3">
        <f t="shared" si="0"/>
        <v>1935</v>
      </c>
      <c r="Z12" s="6">
        <v>99.95</v>
      </c>
      <c r="AA12" s="1">
        <v>47.95</v>
      </c>
    </row>
    <row r="13" spans="1:27" s="1" customFormat="1" ht="169.15" customHeight="1" x14ac:dyDescent="0.25">
      <c r="A13" s="9" t="s">
        <v>14</v>
      </c>
      <c r="B13" s="5" t="s">
        <v>40</v>
      </c>
      <c r="C13" s="8"/>
      <c r="D13" s="5"/>
      <c r="E13" s="5">
        <v>15</v>
      </c>
      <c r="F13" s="5">
        <v>20</v>
      </c>
      <c r="G13" s="5">
        <v>15</v>
      </c>
      <c r="H13" s="5">
        <v>37</v>
      </c>
      <c r="I13" s="5">
        <v>33</v>
      </c>
      <c r="J13" s="5">
        <v>63</v>
      </c>
      <c r="K13" s="5">
        <v>47</v>
      </c>
      <c r="L13" s="5">
        <v>33</v>
      </c>
      <c r="M13" s="5">
        <v>164</v>
      </c>
      <c r="N13" s="5">
        <v>259</v>
      </c>
      <c r="O13" s="5">
        <v>150</v>
      </c>
      <c r="P13" s="5">
        <v>271</v>
      </c>
      <c r="Q13" s="5">
        <v>222</v>
      </c>
      <c r="R13" s="5">
        <v>132</v>
      </c>
      <c r="S13" s="5">
        <v>203</v>
      </c>
      <c r="T13" s="5">
        <v>126</v>
      </c>
      <c r="U13" s="5">
        <v>25</v>
      </c>
      <c r="V13" s="5">
        <v>17</v>
      </c>
      <c r="W13" s="5"/>
      <c r="X13" s="5"/>
      <c r="Y13" s="3">
        <f t="shared" si="0"/>
        <v>1832</v>
      </c>
      <c r="Z13" s="6">
        <v>109.95</v>
      </c>
      <c r="AA13" s="1">
        <v>52.95</v>
      </c>
    </row>
    <row r="14" spans="1:27" s="1" customFormat="1" ht="169.15" customHeight="1" x14ac:dyDescent="0.25">
      <c r="A14" s="9" t="s">
        <v>16</v>
      </c>
      <c r="B14" s="5" t="s">
        <v>41</v>
      </c>
      <c r="C14" s="8"/>
      <c r="D14" s="5">
        <v>40</v>
      </c>
      <c r="E14" s="5">
        <v>120</v>
      </c>
      <c r="F14" s="5">
        <v>176</v>
      </c>
      <c r="G14" s="5">
        <v>144</v>
      </c>
      <c r="H14" s="5">
        <v>298</v>
      </c>
      <c r="I14" s="5">
        <v>163</v>
      </c>
      <c r="J14" s="5">
        <v>334</v>
      </c>
      <c r="K14" s="5">
        <v>195</v>
      </c>
      <c r="L14" s="5">
        <v>97</v>
      </c>
      <c r="M14" s="5">
        <v>103</v>
      </c>
      <c r="N14" s="5">
        <v>49</v>
      </c>
      <c r="O14" s="5">
        <v>6</v>
      </c>
      <c r="P14" s="5"/>
      <c r="Q14" s="5"/>
      <c r="R14" s="5"/>
      <c r="S14" s="5"/>
      <c r="T14" s="5"/>
      <c r="U14" s="5"/>
      <c r="V14" s="5"/>
      <c r="W14" s="5"/>
      <c r="X14" s="5"/>
      <c r="Y14" s="3">
        <f t="shared" si="0"/>
        <v>1725</v>
      </c>
      <c r="Z14" s="6">
        <v>119.95</v>
      </c>
      <c r="AA14" s="1">
        <v>57.5</v>
      </c>
    </row>
    <row r="15" spans="1:27" s="1" customFormat="1" ht="169.15" customHeight="1" x14ac:dyDescent="0.25">
      <c r="A15" s="9" t="s">
        <v>17</v>
      </c>
      <c r="B15" s="5" t="s">
        <v>42</v>
      </c>
      <c r="C15" s="8"/>
      <c r="D15" s="5"/>
      <c r="E15" s="5"/>
      <c r="F15" s="5">
        <v>171</v>
      </c>
      <c r="G15" s="5"/>
      <c r="H15" s="5">
        <v>342</v>
      </c>
      <c r="I15" s="5">
        <v>171</v>
      </c>
      <c r="J15" s="5">
        <v>342</v>
      </c>
      <c r="K15" s="5">
        <v>342</v>
      </c>
      <c r="L15" s="5">
        <v>171</v>
      </c>
      <c r="M15" s="5"/>
      <c r="N15" s="5">
        <v>171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3">
        <f t="shared" si="0"/>
        <v>1710</v>
      </c>
      <c r="Z15" s="10">
        <v>54.95</v>
      </c>
      <c r="AA15" s="1">
        <v>27.5</v>
      </c>
    </row>
    <row r="16" spans="1:27" s="1" customFormat="1" ht="169.15" customHeight="1" x14ac:dyDescent="0.25">
      <c r="A16" s="9" t="s">
        <v>18</v>
      </c>
      <c r="B16" s="5" t="s">
        <v>43</v>
      </c>
      <c r="C16" s="8"/>
      <c r="D16" s="5"/>
      <c r="E16" s="5">
        <v>15</v>
      </c>
      <c r="F16" s="5">
        <v>26</v>
      </c>
      <c r="G16" s="5">
        <v>19</v>
      </c>
      <c r="H16" s="5">
        <v>42</v>
      </c>
      <c r="I16" s="5">
        <v>28</v>
      </c>
      <c r="J16" s="5">
        <v>67</v>
      </c>
      <c r="K16" s="5">
        <v>63</v>
      </c>
      <c r="L16" s="5">
        <v>48</v>
      </c>
      <c r="M16" s="5">
        <v>138</v>
      </c>
      <c r="N16" s="5">
        <v>165</v>
      </c>
      <c r="O16" s="5">
        <v>136</v>
      </c>
      <c r="P16" s="5">
        <v>231</v>
      </c>
      <c r="Q16" s="5">
        <v>201</v>
      </c>
      <c r="R16" s="5">
        <v>133</v>
      </c>
      <c r="S16" s="5">
        <v>153</v>
      </c>
      <c r="T16" s="5">
        <v>128</v>
      </c>
      <c r="U16" s="5">
        <v>86</v>
      </c>
      <c r="V16" s="5">
        <v>30</v>
      </c>
      <c r="W16" s="5"/>
      <c r="X16" s="5"/>
      <c r="Y16" s="3">
        <f t="shared" si="0"/>
        <v>1709</v>
      </c>
      <c r="Z16" s="6">
        <v>99.95</v>
      </c>
      <c r="AA16" s="1">
        <v>47.95</v>
      </c>
    </row>
    <row r="17" spans="1:27" s="1" customFormat="1" ht="169.15" customHeight="1" x14ac:dyDescent="0.25">
      <c r="A17" s="9" t="s">
        <v>19</v>
      </c>
      <c r="B17" s="5" t="s">
        <v>44</v>
      </c>
      <c r="C17" s="8"/>
      <c r="D17" s="5"/>
      <c r="E17" s="5">
        <v>87</v>
      </c>
      <c r="F17" s="5">
        <v>117</v>
      </c>
      <c r="G17" s="5">
        <v>80</v>
      </c>
      <c r="H17" s="5">
        <v>177</v>
      </c>
      <c r="I17" s="5">
        <v>187</v>
      </c>
      <c r="J17" s="5">
        <v>201</v>
      </c>
      <c r="K17" s="5">
        <v>341</v>
      </c>
      <c r="L17" s="5">
        <v>100</v>
      </c>
      <c r="M17" s="5">
        <v>135</v>
      </c>
      <c r="N17" s="5">
        <v>116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3">
        <f t="shared" si="0"/>
        <v>1541</v>
      </c>
      <c r="Z17" s="6">
        <v>109.95</v>
      </c>
      <c r="AA17" s="1">
        <v>52.5</v>
      </c>
    </row>
    <row r="18" spans="1:27" s="1" customFormat="1" ht="169.15" customHeight="1" x14ac:dyDescent="0.25">
      <c r="A18" s="9" t="s">
        <v>20</v>
      </c>
      <c r="B18" s="5" t="s">
        <v>45</v>
      </c>
      <c r="C18" s="5"/>
      <c r="D18" s="5"/>
      <c r="E18" s="5"/>
      <c r="F18" s="5">
        <v>150</v>
      </c>
      <c r="G18" s="5"/>
      <c r="H18" s="5">
        <v>300</v>
      </c>
      <c r="I18" s="5">
        <v>150</v>
      </c>
      <c r="J18" s="5">
        <v>300</v>
      </c>
      <c r="K18" s="5">
        <v>300</v>
      </c>
      <c r="L18" s="5">
        <v>150</v>
      </c>
      <c r="M18" s="5"/>
      <c r="N18" s="5">
        <v>150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3">
        <f t="shared" si="0"/>
        <v>1500</v>
      </c>
      <c r="Z18" s="6">
        <v>59.95</v>
      </c>
      <c r="AA18" s="1">
        <v>30</v>
      </c>
    </row>
    <row r="19" spans="1:27" s="1" customFormat="1" ht="169.15" customHeight="1" x14ac:dyDescent="0.25">
      <c r="A19" s="9" t="s">
        <v>21</v>
      </c>
      <c r="B19" s="5" t="s">
        <v>46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>
        <v>150</v>
      </c>
      <c r="N19" s="5">
        <v>150</v>
      </c>
      <c r="O19" s="5">
        <v>150</v>
      </c>
      <c r="P19" s="5">
        <v>150</v>
      </c>
      <c r="Q19" s="5">
        <v>300</v>
      </c>
      <c r="R19" s="5">
        <v>150</v>
      </c>
      <c r="S19" s="5">
        <v>150</v>
      </c>
      <c r="T19" s="5">
        <v>150</v>
      </c>
      <c r="U19" s="5">
        <v>150</v>
      </c>
      <c r="V19" s="5"/>
      <c r="W19" s="5"/>
      <c r="X19" s="5"/>
      <c r="Y19" s="3">
        <f t="shared" si="0"/>
        <v>1500</v>
      </c>
      <c r="Z19" s="6">
        <v>59.95</v>
      </c>
      <c r="AA19" s="1">
        <v>30</v>
      </c>
    </row>
    <row r="20" spans="1:27" s="1" customFormat="1" ht="169.15" customHeight="1" x14ac:dyDescent="0.25">
      <c r="A20" s="9" t="s">
        <v>22</v>
      </c>
      <c r="B20" s="5" t="s">
        <v>47</v>
      </c>
      <c r="C20" s="8"/>
      <c r="D20" s="5"/>
      <c r="E20" s="5">
        <v>135</v>
      </c>
      <c r="F20" s="5">
        <v>224</v>
      </c>
      <c r="G20" s="5">
        <v>43</v>
      </c>
      <c r="H20" s="5">
        <v>310</v>
      </c>
      <c r="I20" s="5">
        <v>83</v>
      </c>
      <c r="J20" s="5">
        <v>307</v>
      </c>
      <c r="K20" s="5">
        <v>173</v>
      </c>
      <c r="L20" s="5">
        <v>40</v>
      </c>
      <c r="M20" s="5">
        <v>131</v>
      </c>
      <c r="N20" s="5">
        <v>42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3">
        <f t="shared" si="0"/>
        <v>1488</v>
      </c>
      <c r="Z20" s="6">
        <v>99.95</v>
      </c>
      <c r="AA20" s="1">
        <v>47.95</v>
      </c>
    </row>
    <row r="21" spans="1:27" s="1" customFormat="1" ht="169.15" customHeight="1" x14ac:dyDescent="0.25">
      <c r="A21" s="9" t="s">
        <v>23</v>
      </c>
      <c r="B21" s="5" t="s">
        <v>48</v>
      </c>
      <c r="C21" s="8"/>
      <c r="D21" s="5">
        <v>84</v>
      </c>
      <c r="E21" s="5"/>
      <c r="F21" s="5">
        <v>230</v>
      </c>
      <c r="G21" s="5"/>
      <c r="H21" s="5">
        <v>375</v>
      </c>
      <c r="I21" s="5"/>
      <c r="J21" s="5">
        <v>352</v>
      </c>
      <c r="K21" s="5"/>
      <c r="L21" s="5">
        <v>276</v>
      </c>
      <c r="M21" s="5"/>
      <c r="N21" s="5">
        <v>105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3">
        <f t="shared" si="0"/>
        <v>1422</v>
      </c>
      <c r="Z21" s="6">
        <v>19.95</v>
      </c>
      <c r="AA21" s="1">
        <v>10</v>
      </c>
    </row>
    <row r="22" spans="1:27" s="1" customFormat="1" ht="169.15" customHeight="1" x14ac:dyDescent="0.25">
      <c r="A22" s="9" t="s">
        <v>24</v>
      </c>
      <c r="B22" s="5" t="s">
        <v>49</v>
      </c>
      <c r="C22" s="8"/>
      <c r="D22" s="5"/>
      <c r="E22" s="5">
        <v>120</v>
      </c>
      <c r="F22" s="5">
        <v>190</v>
      </c>
      <c r="G22" s="5">
        <v>61</v>
      </c>
      <c r="H22" s="5">
        <v>284</v>
      </c>
      <c r="I22" s="5">
        <v>100</v>
      </c>
      <c r="J22" s="5">
        <v>290</v>
      </c>
      <c r="K22" s="5">
        <v>170</v>
      </c>
      <c r="L22" s="5">
        <v>47</v>
      </c>
      <c r="M22" s="5">
        <v>117</v>
      </c>
      <c r="N22" s="5">
        <v>43</v>
      </c>
      <c r="O22" s="5">
        <v>1</v>
      </c>
      <c r="P22" s="5"/>
      <c r="Q22" s="5"/>
      <c r="R22" s="5"/>
      <c r="S22" s="5"/>
      <c r="T22" s="5"/>
      <c r="U22" s="5"/>
      <c r="V22" s="5"/>
      <c r="W22" s="5"/>
      <c r="X22" s="5"/>
      <c r="Y22" s="3">
        <f t="shared" si="0"/>
        <v>1423</v>
      </c>
      <c r="Z22" s="6">
        <v>109.95</v>
      </c>
      <c r="AA22" s="1">
        <v>52.5</v>
      </c>
    </row>
    <row r="23" spans="1:27" s="1" customFormat="1" ht="169.15" customHeight="1" x14ac:dyDescent="0.25">
      <c r="A23" s="9" t="s">
        <v>25</v>
      </c>
      <c r="B23" s="5" t="s">
        <v>50</v>
      </c>
      <c r="C23" s="8"/>
      <c r="D23" s="5"/>
      <c r="E23" s="5"/>
      <c r="F23" s="5">
        <v>162</v>
      </c>
      <c r="G23" s="5"/>
      <c r="H23" s="5">
        <v>165</v>
      </c>
      <c r="I23" s="5">
        <v>170</v>
      </c>
      <c r="J23" s="5">
        <v>335</v>
      </c>
      <c r="K23" s="5">
        <v>159</v>
      </c>
      <c r="L23" s="5">
        <v>170</v>
      </c>
      <c r="M23" s="5">
        <v>167</v>
      </c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3">
        <f t="shared" si="0"/>
        <v>1328</v>
      </c>
      <c r="Z23" s="6">
        <v>59.95</v>
      </c>
      <c r="AA23" s="1">
        <v>30</v>
      </c>
    </row>
    <row r="24" spans="1:27" s="1" customFormat="1" ht="169.15" customHeight="1" x14ac:dyDescent="0.25">
      <c r="A24" s="9" t="s">
        <v>26</v>
      </c>
      <c r="B24" s="5" t="s">
        <v>51</v>
      </c>
      <c r="C24" s="8"/>
      <c r="D24" s="5"/>
      <c r="E24" s="5">
        <v>67</v>
      </c>
      <c r="F24" s="5">
        <v>88</v>
      </c>
      <c r="G24" s="5">
        <v>84</v>
      </c>
      <c r="H24" s="5">
        <v>182</v>
      </c>
      <c r="I24" s="5">
        <v>177</v>
      </c>
      <c r="J24" s="5">
        <v>234</v>
      </c>
      <c r="K24" s="5">
        <v>183</v>
      </c>
      <c r="L24" s="5">
        <v>109</v>
      </c>
      <c r="M24" s="5">
        <v>120</v>
      </c>
      <c r="N24" s="5">
        <v>56</v>
      </c>
      <c r="O24" s="5">
        <v>13</v>
      </c>
      <c r="P24" s="5"/>
      <c r="Q24" s="5"/>
      <c r="R24" s="5"/>
      <c r="S24" s="5"/>
      <c r="T24" s="5"/>
      <c r="U24" s="5"/>
      <c r="V24" s="5"/>
      <c r="W24" s="5"/>
      <c r="X24" s="5"/>
      <c r="Y24" s="3">
        <f t="shared" si="0"/>
        <v>1313</v>
      </c>
      <c r="Z24" s="6">
        <v>79.95</v>
      </c>
      <c r="AA24" s="1">
        <v>38.5</v>
      </c>
    </row>
    <row r="25" spans="1:27" s="1" customFormat="1" ht="169.15" customHeight="1" x14ac:dyDescent="0.25">
      <c r="A25" s="9" t="s">
        <v>27</v>
      </c>
      <c r="B25" s="5" t="s">
        <v>52</v>
      </c>
      <c r="C25" s="8"/>
      <c r="D25" s="5"/>
      <c r="E25" s="5">
        <v>90</v>
      </c>
      <c r="F25" s="5">
        <v>152</v>
      </c>
      <c r="G25" s="5">
        <v>66</v>
      </c>
      <c r="H25" s="5">
        <v>225</v>
      </c>
      <c r="I25" s="5">
        <v>113</v>
      </c>
      <c r="J25" s="5">
        <v>255</v>
      </c>
      <c r="K25" s="5">
        <v>165</v>
      </c>
      <c r="L25" s="5">
        <v>72</v>
      </c>
      <c r="M25" s="5">
        <v>114</v>
      </c>
      <c r="N25" s="5">
        <v>45</v>
      </c>
      <c r="O25" s="5">
        <v>1</v>
      </c>
      <c r="P25" s="5"/>
      <c r="Q25" s="5"/>
      <c r="R25" s="5"/>
      <c r="S25" s="5"/>
      <c r="T25" s="5"/>
      <c r="U25" s="5"/>
      <c r="V25" s="5"/>
      <c r="W25" s="5"/>
      <c r="X25" s="5"/>
      <c r="Y25" s="3">
        <f t="shared" si="0"/>
        <v>1298</v>
      </c>
      <c r="Z25" s="6">
        <v>89.95</v>
      </c>
      <c r="AA25" s="1">
        <v>42.95</v>
      </c>
    </row>
    <row r="26" spans="1:27" s="1" customFormat="1" ht="169.15" customHeight="1" x14ac:dyDescent="0.25">
      <c r="A26" s="9" t="s">
        <v>28</v>
      </c>
      <c r="B26" s="5" t="s">
        <v>53</v>
      </c>
      <c r="C26" s="8"/>
      <c r="D26" s="5">
        <v>18</v>
      </c>
      <c r="E26" s="5">
        <v>86</v>
      </c>
      <c r="F26" s="5">
        <v>122</v>
      </c>
      <c r="G26" s="5">
        <v>171</v>
      </c>
      <c r="H26" s="5">
        <v>245</v>
      </c>
      <c r="I26" s="5">
        <v>158</v>
      </c>
      <c r="J26" s="5">
        <v>266</v>
      </c>
      <c r="K26" s="5">
        <v>125</v>
      </c>
      <c r="L26" s="5">
        <v>35</v>
      </c>
      <c r="M26" s="5">
        <v>10</v>
      </c>
      <c r="N26" s="5">
        <v>11</v>
      </c>
      <c r="O26" s="5">
        <v>16</v>
      </c>
      <c r="P26" s="5"/>
      <c r="Q26" s="5"/>
      <c r="R26" s="5"/>
      <c r="S26" s="5"/>
      <c r="T26" s="5"/>
      <c r="U26" s="5"/>
      <c r="V26" s="5"/>
      <c r="W26" s="5"/>
      <c r="X26" s="5"/>
      <c r="Y26" s="3">
        <f t="shared" si="0"/>
        <v>1263</v>
      </c>
      <c r="Z26" s="6">
        <v>99.95</v>
      </c>
      <c r="AA26" s="1">
        <v>47.95</v>
      </c>
    </row>
    <row r="27" spans="1:27" s="1" customFormat="1" ht="169.15" customHeight="1" x14ac:dyDescent="0.25">
      <c r="A27" s="9" t="s">
        <v>29</v>
      </c>
      <c r="B27" s="5" t="s">
        <v>54</v>
      </c>
      <c r="C27" s="8"/>
      <c r="D27" s="5"/>
      <c r="E27" s="5"/>
      <c r="F27" s="5">
        <v>41</v>
      </c>
      <c r="G27" s="5">
        <v>1</v>
      </c>
      <c r="H27" s="5">
        <v>132</v>
      </c>
      <c r="I27" s="5"/>
      <c r="J27" s="5">
        <v>236</v>
      </c>
      <c r="K27" s="5"/>
      <c r="L27" s="5">
        <v>278</v>
      </c>
      <c r="M27" s="5"/>
      <c r="N27" s="5">
        <v>266</v>
      </c>
      <c r="O27" s="5">
        <v>3</v>
      </c>
      <c r="P27" s="5">
        <v>286</v>
      </c>
      <c r="Q27" s="5"/>
      <c r="R27" s="5"/>
      <c r="S27" s="5"/>
      <c r="T27" s="5"/>
      <c r="U27" s="5"/>
      <c r="V27" s="5"/>
      <c r="W27" s="5"/>
      <c r="X27" s="5"/>
      <c r="Y27" s="3">
        <f t="shared" si="0"/>
        <v>1243</v>
      </c>
      <c r="Z27" s="6">
        <v>29.95</v>
      </c>
      <c r="AA27" s="1">
        <v>15</v>
      </c>
    </row>
    <row r="28" spans="1:27" s="1" customFormat="1" ht="169.15" customHeight="1" x14ac:dyDescent="0.25">
      <c r="A28" s="9" t="s">
        <v>30</v>
      </c>
      <c r="B28" s="5" t="s">
        <v>55</v>
      </c>
      <c r="C28" s="8"/>
      <c r="D28" s="5">
        <v>41</v>
      </c>
      <c r="E28" s="5"/>
      <c r="F28" s="5">
        <v>56</v>
      </c>
      <c r="G28" s="5"/>
      <c r="H28" s="5">
        <v>89</v>
      </c>
      <c r="I28" s="5"/>
      <c r="J28" s="5">
        <v>103</v>
      </c>
      <c r="K28" s="5"/>
      <c r="L28" s="5">
        <v>152</v>
      </c>
      <c r="M28" s="5"/>
      <c r="N28" s="5">
        <v>185</v>
      </c>
      <c r="O28" s="5"/>
      <c r="P28" s="5">
        <v>228</v>
      </c>
      <c r="Q28" s="5"/>
      <c r="R28" s="5">
        <v>167</v>
      </c>
      <c r="S28" s="5"/>
      <c r="T28" s="5">
        <v>102</v>
      </c>
      <c r="U28" s="5">
        <v>63</v>
      </c>
      <c r="V28" s="5">
        <v>46</v>
      </c>
      <c r="W28" s="5"/>
      <c r="X28" s="5"/>
      <c r="Y28" s="3">
        <f t="shared" si="0"/>
        <v>1232</v>
      </c>
      <c r="Z28" s="6">
        <v>44.95</v>
      </c>
      <c r="AA28" s="1">
        <v>22.5</v>
      </c>
    </row>
    <row r="29" spans="1:27" s="1" customFormat="1" ht="169.15" customHeight="1" x14ac:dyDescent="0.25">
      <c r="A29" s="9" t="s">
        <v>31</v>
      </c>
      <c r="B29" s="5" t="s">
        <v>35</v>
      </c>
      <c r="C29" s="8"/>
      <c r="D29" s="5"/>
      <c r="E29" s="5">
        <v>61</v>
      </c>
      <c r="F29" s="5">
        <v>99</v>
      </c>
      <c r="G29" s="5">
        <v>89</v>
      </c>
      <c r="H29" s="5">
        <v>194</v>
      </c>
      <c r="I29" s="5">
        <v>131</v>
      </c>
      <c r="J29" s="5">
        <v>151</v>
      </c>
      <c r="K29" s="5">
        <v>118</v>
      </c>
      <c r="L29" s="5">
        <v>68</v>
      </c>
      <c r="M29" s="5">
        <v>58</v>
      </c>
      <c r="N29" s="5">
        <v>24</v>
      </c>
      <c r="O29" s="5">
        <v>8</v>
      </c>
      <c r="P29" s="5"/>
      <c r="Q29" s="5"/>
      <c r="R29" s="5"/>
      <c r="S29" s="5"/>
      <c r="T29" s="5"/>
      <c r="U29" s="5"/>
      <c r="V29" s="5"/>
      <c r="W29" s="5"/>
      <c r="X29" s="5"/>
      <c r="Y29" s="3">
        <f t="shared" si="0"/>
        <v>1001</v>
      </c>
      <c r="Z29" s="6">
        <v>49.95</v>
      </c>
      <c r="AA29" s="1">
        <v>25</v>
      </c>
    </row>
    <row r="30" spans="1:27" s="1" customFormat="1" ht="169.15" customHeight="1" x14ac:dyDescent="0.25">
      <c r="A30" s="9" t="s">
        <v>32</v>
      </c>
      <c r="B30" s="5" t="s">
        <v>34</v>
      </c>
      <c r="C30" s="8"/>
      <c r="D30" s="5"/>
      <c r="E30" s="5">
        <v>65</v>
      </c>
      <c r="F30" s="5">
        <v>87</v>
      </c>
      <c r="G30" s="5">
        <v>95</v>
      </c>
      <c r="H30" s="5">
        <v>163</v>
      </c>
      <c r="I30" s="5">
        <v>118</v>
      </c>
      <c r="J30" s="5">
        <v>187</v>
      </c>
      <c r="K30" s="5">
        <v>101</v>
      </c>
      <c r="L30" s="5">
        <v>56</v>
      </c>
      <c r="M30" s="5">
        <v>45</v>
      </c>
      <c r="N30" s="5">
        <v>30</v>
      </c>
      <c r="O30" s="5">
        <v>9</v>
      </c>
      <c r="P30" s="5"/>
      <c r="Q30" s="5"/>
      <c r="R30" s="5"/>
      <c r="S30" s="5"/>
      <c r="T30" s="5"/>
      <c r="U30" s="5"/>
      <c r="V30" s="5"/>
      <c r="W30" s="5"/>
      <c r="X30" s="5"/>
      <c r="Y30" s="3">
        <f t="shared" si="0"/>
        <v>956</v>
      </c>
      <c r="Z30" s="6">
        <v>109.95</v>
      </c>
      <c r="AA30" s="1">
        <v>52.5</v>
      </c>
    </row>
    <row r="31" spans="1:27" s="1" customFormat="1" ht="169.15" customHeight="1" x14ac:dyDescent="0.25">
      <c r="X31" s="12" t="s">
        <v>62</v>
      </c>
      <c r="Y31" s="12">
        <f>SUM(Y2:Y30)</f>
        <v>57353</v>
      </c>
    </row>
    <row r="32" spans="1:27" s="1" customFormat="1" ht="169.15" customHeight="1" x14ac:dyDescent="0.25"/>
    <row r="33" s="1" customFormat="1" ht="169.15" customHeight="1" x14ac:dyDescent="0.25"/>
    <row r="34" s="1" customFormat="1" ht="169.15" customHeight="1" x14ac:dyDescent="0.25"/>
    <row r="35" s="1" customFormat="1" ht="169.15" customHeight="1" x14ac:dyDescent="0.25"/>
    <row r="36" s="1" customFormat="1" ht="169.15" customHeight="1" x14ac:dyDescent="0.25"/>
    <row r="37" s="1" customFormat="1" ht="169.15" customHeight="1" x14ac:dyDescent="0.25"/>
    <row r="38" s="1" customFormat="1" ht="169.15" customHeight="1" x14ac:dyDescent="0.25"/>
    <row r="39" s="1" customFormat="1" ht="169.15" customHeight="1" x14ac:dyDescent="0.25"/>
    <row r="40" s="1" customFormat="1" ht="169.15" customHeight="1" x14ac:dyDescent="0.25"/>
    <row r="41" s="1" customFormat="1" ht="169.15" customHeight="1" x14ac:dyDescent="0.25"/>
    <row r="42" s="1" customFormat="1" ht="169.15" customHeight="1" x14ac:dyDescent="0.25"/>
    <row r="43" s="1" customFormat="1" ht="169.15" customHeight="1" x14ac:dyDescent="0.25"/>
    <row r="44" s="1" customFormat="1" ht="169.15" customHeight="1" x14ac:dyDescent="0.25"/>
    <row r="45" s="1" customFormat="1" ht="169.15" customHeight="1" x14ac:dyDescent="0.25"/>
    <row r="46" s="1" customFormat="1" ht="169.15" customHeight="1" x14ac:dyDescent="0.25"/>
    <row r="47" s="1" customFormat="1" ht="169.15" customHeight="1" x14ac:dyDescent="0.25"/>
    <row r="48" s="1" customFormat="1" ht="169.15" customHeight="1" x14ac:dyDescent="0.25"/>
    <row r="49" s="1" customFormat="1" ht="169.15" customHeight="1" x14ac:dyDescent="0.25"/>
    <row r="50" s="1" customFormat="1" ht="169.15" customHeight="1" x14ac:dyDescent="0.25"/>
    <row r="51" s="1" customFormat="1" ht="169.15" customHeight="1" x14ac:dyDescent="0.25"/>
    <row r="52" s="1" customFormat="1" ht="169.15" customHeight="1" x14ac:dyDescent="0.25"/>
    <row r="53" s="1" customFormat="1" ht="169.15" customHeight="1" x14ac:dyDescent="0.25"/>
    <row r="54" s="1" customFormat="1" ht="169.15" customHeight="1" x14ac:dyDescent="0.25"/>
    <row r="55" s="1" customFormat="1" ht="169.15" customHeight="1" x14ac:dyDescent="0.25"/>
    <row r="56" s="1" customFormat="1" ht="169.15" customHeight="1" x14ac:dyDescent="0.25"/>
    <row r="57" s="1" customFormat="1" ht="169.15" customHeight="1" x14ac:dyDescent="0.25"/>
    <row r="58" s="1" customFormat="1" ht="169.15" customHeight="1" x14ac:dyDescent="0.25"/>
    <row r="59" s="1" customFormat="1" ht="169.15" customHeight="1" x14ac:dyDescent="0.25"/>
    <row r="60" s="1" customFormat="1" ht="169.15" customHeight="1" x14ac:dyDescent="0.25"/>
    <row r="61" s="1" customFormat="1" ht="169.15" customHeight="1" x14ac:dyDescent="0.25"/>
    <row r="62" s="1" customFormat="1" ht="169.15" customHeight="1" x14ac:dyDescent="0.25"/>
    <row r="63" s="1" customFormat="1" ht="169.15" customHeight="1" x14ac:dyDescent="0.25"/>
    <row r="64" s="1" customFormat="1" ht="169.15" customHeight="1" x14ac:dyDescent="0.25"/>
    <row r="65" s="1" customFormat="1" ht="169.15" customHeight="1" x14ac:dyDescent="0.25"/>
    <row r="66" s="1" customFormat="1" ht="169.15" customHeight="1" x14ac:dyDescent="0.25"/>
    <row r="67" s="1" customFormat="1" ht="109.15" customHeight="1" x14ac:dyDescent="0.25"/>
    <row r="68" s="1" customFormat="1" x14ac:dyDescent="0.25"/>
    <row r="69" s="1" customFormat="1" x14ac:dyDescent="0.25"/>
  </sheetData>
  <phoneticPr fontId="0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Puma A-Ware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2022-08-31T08:12:26Z</dcterms:created>
  <dcterms:modified xsi:type="dcterms:W3CDTF">2022-09-23T08:32:19Z</dcterms:modified>
</cp:coreProperties>
</file>